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A96D6F1E-A84A-4776-BB4F-FB1A8E094B5D}" xr6:coauthVersionLast="37" xr6:coauthVersionMax="37" xr10:uidLastSave="{00000000-0000-0000-0000-000000000000}"/>
  <bookViews>
    <workbookView xWindow="-120" yWindow="-120" windowWidth="29040" windowHeight="15840" xr2:uid="{1FBD7A56-3197-4666-9B51-6616BBC79454}"/>
  </bookViews>
  <sheets>
    <sheet name="List1" sheetId="1" r:id="rId1"/>
  </sheets>
  <externalReferences>
    <externalReference r:id="rId2"/>
    <externalReference r:id="rId3"/>
  </externalReferenc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C14" i="1"/>
  <c r="D14" i="1"/>
  <c r="E14" i="1"/>
  <c r="C8" i="1"/>
  <c r="E8" i="1"/>
  <c r="C27" i="1"/>
  <c r="E27" i="1"/>
  <c r="C16" i="1"/>
  <c r="E16" i="1"/>
  <c r="C21" i="1"/>
  <c r="E21" i="1"/>
</calcChain>
</file>

<file path=xl/sharedStrings.xml><?xml version="1.0" encoding="utf-8"?>
<sst xmlns="http://schemas.openxmlformats.org/spreadsheetml/2006/main" count="409" uniqueCount="183">
  <si>
    <t>Hrvatski jezik</t>
  </si>
  <si>
    <t>Školska knjiga d.d.</t>
  </si>
  <si>
    <t>Matematika</t>
  </si>
  <si>
    <t>Profil Klett d.o.o.</t>
  </si>
  <si>
    <t>Predmet/Aktiv</t>
  </si>
  <si>
    <t>Nakladnik</t>
  </si>
  <si>
    <t>Naslov</t>
  </si>
  <si>
    <t>Autor(i)</t>
  </si>
  <si>
    <t>4.</t>
  </si>
  <si>
    <t>Glazbena kultura</t>
  </si>
  <si>
    <t>Vjeronauk</t>
  </si>
  <si>
    <t>Engleski jezik</t>
  </si>
  <si>
    <t>Njemački jezik</t>
  </si>
  <si>
    <t>5.</t>
  </si>
  <si>
    <t>Informatika</t>
  </si>
  <si>
    <t>Naklada Ljevak d.o.o.</t>
  </si>
  <si>
    <t>Nadbiskupski duhovni stol - Glas Koncila</t>
  </si>
  <si>
    <t>U PRIJATELJSTVU S BOGOM</t>
  </si>
  <si>
    <t>Josip Šimunović, Tihana Petković, Suzana Lipovac</t>
  </si>
  <si>
    <t>2.</t>
  </si>
  <si>
    <t>POPTROPICA ENGLISH 2</t>
  </si>
  <si>
    <t>Sagrario Salaberri, Viv Lambert</t>
  </si>
  <si>
    <t>U LJUBAVI I POMIRENJU</t>
  </si>
  <si>
    <t>Ante Pavlović, Ivica Pažin, Mirjana Džambo Šporec</t>
  </si>
  <si>
    <t>3.</t>
  </si>
  <si>
    <t>6.</t>
  </si>
  <si>
    <t>Ivana Kirin, Marinko Uremović</t>
  </si>
  <si>
    <t>Geografija</t>
  </si>
  <si>
    <t>GEA 2</t>
  </si>
  <si>
    <t>Danijel Orešić, Igor Tišma, Ružica Vuk, Alenka Bujan, Predrag Kralj</t>
  </si>
  <si>
    <t>Natalija Banov, Davor Brđanović, Sandra Frančišković, Sandra Ivančić, Eva Kirchmayer Bilić, Alenka Martinović, Darko Novosel, Tomislav Pehar</t>
  </si>
  <si>
    <t>Anita Šojat</t>
  </si>
  <si>
    <t>SNAGA RIJEČI 6</t>
  </si>
  <si>
    <t>Magdalena Babić, Nikolina Bubica, Stanko Leko, Zoran Dimovski, Mario Stančić, Ivana Ružić, Nikola Mihočka, Branko Vejnović</t>
  </si>
  <si>
    <t>Likovna kultura</t>
  </si>
  <si>
    <t>MOJE BOJE 6</t>
  </si>
  <si>
    <t>Miroslav Huzjak, Kristina Horvat-Blažinović</t>
  </si>
  <si>
    <t>Branka Antunović Piton, Ariana Bogner Boroš, Predrag Brkić, Marjana Kuliš, Tibor Rodiger, Natalija Zvelf</t>
  </si>
  <si>
    <t>MAXIMAL 3</t>
  </si>
  <si>
    <t>Giorgio Motta, Elzbieta Krulak-Kempisty, Claudia Brass, Dagmar Glück, Mirjana Klobučar</t>
  </si>
  <si>
    <t>Povijest</t>
  </si>
  <si>
    <t>Alfa d.d.</t>
  </si>
  <si>
    <t>POVIJEST 6</t>
  </si>
  <si>
    <t>Ante Birin, Tomislav Šarlija, Danijela Deković</t>
  </si>
  <si>
    <t>Tehnička kultura</t>
  </si>
  <si>
    <t>Sanja Božinović, Snježana Pavić, Mia Šavrljuga</t>
  </si>
  <si>
    <t>ALLEGRO 7</t>
  </si>
  <si>
    <t>SEDMICA</t>
  </si>
  <si>
    <t>Diana Greblički-Miculinić, Krunoslav Matošević, Lidija Sykora-Nagy, Dejana Tavas</t>
  </si>
  <si>
    <t>HRVATSKI ZA 7 / SEDMICA</t>
  </si>
  <si>
    <t>Ela Družijanić-Hajdarević, Diana Greblički-Miculinić, Zrinka Romić, Nataša Jurić-Stanković</t>
  </si>
  <si>
    <t>#MOJPORTAL7</t>
  </si>
  <si>
    <t>NEKA JE BOG PRVI</t>
  </si>
  <si>
    <t>Josip Periš, Marina Šimić, Ivana Perčić</t>
  </si>
  <si>
    <t>MOJE BOJE 7</t>
  </si>
  <si>
    <t>MATEMATIKA 7</t>
  </si>
  <si>
    <t>Branka Antunović Piton, Ariana Bogner Boroš, Predrag Brkić, Maja Karlo, Marjana Kuliš, Tibor Rodiger</t>
  </si>
  <si>
    <t>MAXIMAL 4</t>
  </si>
  <si>
    <t>Giorgio Motta, Elzbieta Krulak-Kempisty, Dagmar Glück, Kerstin Reinke, Mirjana Klobučar</t>
  </si>
  <si>
    <t>POVIJEST 7</t>
  </si>
  <si>
    <t>Željko Holjevac, Maja Katušić, Darko Finek, Abelina Finek, Ante Birin, Tomislav Šarlija</t>
  </si>
  <si>
    <t>SVIJET TEHNIKE 7</t>
  </si>
  <si>
    <t>Marino Čikeš, Vladimir Delić, Ivica Kolarić, Antun Ptičar, Dragan Stanojević, Paolo Zenzerović</t>
  </si>
  <si>
    <t>Biologija</t>
  </si>
  <si>
    <t>BIOLOGIJA 8</t>
  </si>
  <si>
    <t>Valerija Begić, Marijana Bastić, Julijana Madaj Prpić, Ana Bakarić</t>
  </si>
  <si>
    <t>7.</t>
  </si>
  <si>
    <t>Fizika</t>
  </si>
  <si>
    <t>FIZIKA 8</t>
  </si>
  <si>
    <t>Danijela Takač, Sandra Ivković, Senada Tuhtan, Iva Petričević, Ivana Zakanji, Tanja Paris, Mijo Dropuljić</t>
  </si>
  <si>
    <t>KEMIJA 8</t>
  </si>
  <si>
    <t>Roko Vladušić, Sanda Šimičić, Miroslav Pernar</t>
  </si>
  <si>
    <t>8.</t>
  </si>
  <si>
    <t>BIOLOGIJA 7</t>
  </si>
  <si>
    <t>KEMIJA 7</t>
  </si>
  <si>
    <t>FIZIKA 7</t>
  </si>
  <si>
    <t>Tamara Banović, Karmen Holenda, Sandra Lacić, Elvira Kovač-Andrić, Nikolina Štiglić</t>
  </si>
  <si>
    <t>LERNEN, SINGEN, SPIELEN 2</t>
  </si>
  <si>
    <t>Gordana Matolek Veselić, Vlada Jagatić, Damir Velički</t>
  </si>
  <si>
    <t>Valerija Begić, Marijana Bastić, Ana Bakarić, Bernarda Kralj Golub, Julijana Madaj Prpić</t>
  </si>
  <si>
    <t>1.</t>
  </si>
  <si>
    <t>Razred</t>
  </si>
  <si>
    <t>Kršćanska sadašnjost</t>
  </si>
  <si>
    <t>ALLEGRO 4</t>
  </si>
  <si>
    <t>DAROVI VJERE I ZAJEDNIŠTVA</t>
  </si>
  <si>
    <t>Ivica Pažin, Ante Pavlović</t>
  </si>
  <si>
    <t xml:space="preserve">Kemija </t>
  </si>
  <si>
    <t>MOJA ZEMLJA 3</t>
  </si>
  <si>
    <t>Ante Kožul, Silvija Krpes, Krunoslav Samardžić, Milan Vukelić</t>
  </si>
  <si>
    <t>NAŠ HRVATSKI 8</t>
  </si>
  <si>
    <t>SNAGA RIJEČI 8</t>
  </si>
  <si>
    <t>Ivana Kirin, Bojana Palijan, Marinko Uremović</t>
  </si>
  <si>
    <t>MATEMATIKA 8, I. I II. DIO</t>
  </si>
  <si>
    <t>Branka Antunović Piton, Ariana Bogner Boroš, Lahorka Havranek Bijuković, Predrag Brkić, Maja Karlo, Marjana Kuliš, Ivana Matić, Tibor Rodiger, Kristina Vučić</t>
  </si>
  <si>
    <t>POVIJEST 8</t>
  </si>
  <si>
    <t>Ante Nazor, Nikica Barić, Ivan Brigović, Zaviša Kačić Alesić, Mira Racić, Zrinka Racić</t>
  </si>
  <si>
    <t>SVIJET TEHNIKE 8</t>
  </si>
  <si>
    <t>Marino Čikeš, Vladimir Delić, Ivica Kolarić, Dragan Stanojević, Paolo Zenzerović</t>
  </si>
  <si>
    <t>MAXIMAL 5</t>
  </si>
  <si>
    <t>UKORAK S ISUSOM</t>
  </si>
  <si>
    <t>HELLO, WORLD!5</t>
  </si>
  <si>
    <t>HELLO, WORLD!6</t>
  </si>
  <si>
    <t>HELLO, WORLD!7</t>
  </si>
  <si>
    <t>HELLO, WORLD!8</t>
  </si>
  <si>
    <t>Priroda i društvo</t>
  </si>
  <si>
    <t>E-SVIJET 1</t>
  </si>
  <si>
    <t>E-SVIJET 4</t>
  </si>
  <si>
    <t>E-SVIJET 2</t>
  </si>
  <si>
    <t>Dubravka Težak, Marina Gabelica, Vesna Marjanović, Andrea Škribulja Horvat</t>
  </si>
  <si>
    <t>E-SVIJET 3</t>
  </si>
  <si>
    <t>Kralj, Križanić, Hlad, Kosorčić</t>
  </si>
  <si>
    <t>Lochowski, Erocak</t>
  </si>
  <si>
    <t>Pearson</t>
  </si>
  <si>
    <t>Ivić, Krmpotić</t>
  </si>
  <si>
    <t>Dropuljić, Ivković</t>
  </si>
  <si>
    <t>Wider world Starter</t>
  </si>
  <si>
    <t>Kilbey, Bright</t>
  </si>
  <si>
    <t>MAXIMAL 1 KIDS</t>
  </si>
  <si>
    <t>Klobučar, Swerlowa</t>
  </si>
  <si>
    <t>PRIRODA, DRUŠTVO I JA 2</t>
  </si>
  <si>
    <t>GEA4</t>
  </si>
  <si>
    <t>Oršić, Tišma</t>
  </si>
  <si>
    <t>ISTRAŽUJEMO NAŠ SVIJET 4</t>
  </si>
  <si>
    <t>Kosovar Ivanda, Letina, Braičić</t>
  </si>
  <si>
    <t>ŠKRINJICA SLOVA I RIJEČI 2, PRVI I DRUGI DIO</t>
  </si>
  <si>
    <t>Udžbenici za školsku 2026./2027. godinu - OŠ "Grigor Vitez" Osijek</t>
  </si>
  <si>
    <t>SVIJET RIJEČI 1</t>
  </si>
  <si>
    <t>Španić, Jurić, Zokić</t>
  </si>
  <si>
    <t>MOJ SRETNI BROJ 1</t>
  </si>
  <si>
    <t>Jakovljević, Miklec Prtajin</t>
  </si>
  <si>
    <t>ISTRAŽUJEMO NAŠ SVIJET 1</t>
  </si>
  <si>
    <t>OTKRIVAMO MATEMATIKU 2, PRVI I DRUGI DIO</t>
  </si>
  <si>
    <t>Pridoda i društvo</t>
  </si>
  <si>
    <t>POGLED U SVIJET 2, 1. I 2. DIO</t>
  </si>
  <si>
    <t>Svoboda, Arnautov, Škreblin, Basta, Jelić Kolar</t>
  </si>
  <si>
    <t>ŠKRINJICA SLOVA I RIJEČI 3, 1. I 2. DIO</t>
  </si>
  <si>
    <t>Težak, Gabelica</t>
  </si>
  <si>
    <t>OTKRIVAMO MATEMATIKU 3, 1. I 2. DIO</t>
  </si>
  <si>
    <t>Glasnović Gracin, Žokalj, Soucie</t>
  </si>
  <si>
    <t>PRIRODA, DRUŠTVO I JA 3</t>
  </si>
  <si>
    <t>Bulić, Kralj, Križanić</t>
  </si>
  <si>
    <t>ZLATNA VRATA 4, 1. I 2. DIO</t>
  </si>
  <si>
    <t>MATEMATIČKA MREŽA 4</t>
  </si>
  <si>
    <t>Cindrić, Mišurac</t>
  </si>
  <si>
    <t>MOJ PORTAL 8</t>
  </si>
  <si>
    <t>Babić, Bubica, Dimovski</t>
  </si>
  <si>
    <t>HBK</t>
  </si>
  <si>
    <t>UČITELJU GDJE STANUJEŠ?</t>
  </si>
  <si>
    <t>Novak, Sipina</t>
  </si>
  <si>
    <t>Letina, Kosovar, De Zan</t>
  </si>
  <si>
    <t>MATEMATIKA 6, 1. i 2. dio</t>
  </si>
  <si>
    <t>SNAGA RIJEČI 5</t>
  </si>
  <si>
    <t>NAŠ HRVATSKI 5</t>
  </si>
  <si>
    <t>NAŠ HRVATSKI 6</t>
  </si>
  <si>
    <t>Priroda</t>
  </si>
  <si>
    <t>U BOŽJOJ LJUBAVI</t>
  </si>
  <si>
    <t>POPTROPICA ENGLISH STARTER</t>
  </si>
  <si>
    <t>GLAZBENI KRUG 5</t>
  </si>
  <si>
    <t>Ružica Ambruš-Kiš, Nikolina Matoš, Tomislav Seletković, Snježana Stojaković, Zrinka Šimunović</t>
  </si>
  <si>
    <t>OPAŽAM, OBLIKUJEM 5</t>
  </si>
  <si>
    <t>Martina Kosec, Jurana Mihalić Linarić, Dijana Nazor</t>
  </si>
  <si>
    <t>MATEMATIKA 5</t>
  </si>
  <si>
    <t>Z. Šikić, V. Draženović Žitko, I. Golac Jakopović, B. Goleš, Z. Lobor, M. Marić, T. Nemeth, G. Stajčić, M. Vuković</t>
  </si>
  <si>
    <t>KLIO 5</t>
  </si>
  <si>
    <t>Sonja Bančić, Tina Matanić</t>
  </si>
  <si>
    <t>SVIJET TEHNIKE 5</t>
  </si>
  <si>
    <t>Vladimir Delić, Ivan Jukić, Zvonko Koprivnjak, Sanja Kovačević, Antun Ptičar, Dragan Stanojević, Svjetlana Urbanek</t>
  </si>
  <si>
    <t>ALLEGRO 6</t>
  </si>
  <si>
    <t>SVIJET TEHNIKE 6</t>
  </si>
  <si>
    <t>Vladimir Delić, Ivan Jukić, Zvonko Koprivnjak, Sanja Kovačević, Josip Gudelj, Dragan Stanojević, Svjetlana Urbanek</t>
  </si>
  <si>
    <t>#MOJPORTAL6</t>
  </si>
  <si>
    <t>BIRAM SLOBODU</t>
  </si>
  <si>
    <t>Mirjana Novak, Barbara Sipina</t>
  </si>
  <si>
    <t>MOJE BOJE 8</t>
  </si>
  <si>
    <t>Miroslav Huzjak</t>
  </si>
  <si>
    <t>GLAZBENI KRUG 8</t>
  </si>
  <si>
    <t>Ružica Ambruš-Kiš, Tomislav Seletković, Zrinka Šimunović</t>
  </si>
  <si>
    <t>PRIRODA 6</t>
  </si>
  <si>
    <t>Damir Bendelja, Doroteja Domjanović Horvat, Diana Garašić, Žaklin Lukša, Ines Budić, Đurđica Culjak, Marijana Gudić</t>
  </si>
  <si>
    <t>#MOJPORTAL5</t>
  </si>
  <si>
    <t>GEA 1</t>
  </si>
  <si>
    <t>Danijel Orešić, Igor Tišma, Ružica Vuk, Alenka Bujan</t>
  </si>
  <si>
    <t>PRIRODA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</si>
</sst>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4472C4"/>
        <bgColor rgb="FF70AD47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theme="9" tint="0.79998168889431442"/>
      </patternFill>
    </fill>
    <fill>
      <patternFill patternType="solid">
        <fgColor theme="8" tint="0.79998168889431442"/>
        <bgColor rgb="FF70AD47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rgb="FF70AD47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A9CD90"/>
      </top>
      <bottom/>
      <diagonal/>
    </border>
    <border>
      <left/>
      <right style="thin">
        <color rgb="FFA9CD90"/>
      </right>
      <top style="thin">
        <color rgb="FFA9CD90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8" fillId="0" borderId="0" applyFill="0" applyProtection="0"/>
  </cellStyleXfs>
  <cellXfs count="26">
    <xf numFmtId="0" fontId="0" fillId="0" borderId="0" xfId="0"/>
    <xf numFmtId="0" fontId="1" fillId="0" borderId="0" xfId="0" applyFont="1"/>
    <xf numFmtId="0" fontId="2" fillId="2" borderId="3" xfId="0" applyFont="1" applyFill="1" applyBorder="1"/>
    <xf numFmtId="0" fontId="2" fillId="2" borderId="4" xfId="0" applyFont="1" applyFill="1" applyBorder="1"/>
    <xf numFmtId="0" fontId="0" fillId="3" borderId="0" xfId="0" applyFill="1"/>
    <xf numFmtId="49" fontId="4" fillId="0" borderId="0" xfId="1" applyNumberFormat="1" applyFont="1" applyAlignment="1">
      <alignment vertical="center" wrapText="1" readingOrder="1"/>
    </xf>
    <xf numFmtId="0" fontId="5" fillId="0" borderId="0" xfId="2" applyFont="1" applyAlignment="1">
      <alignment horizontal="left" vertical="center" wrapText="1" readingOrder="1"/>
    </xf>
    <xf numFmtId="0" fontId="4" fillId="0" borderId="0" xfId="1" applyFont="1" applyAlignment="1">
      <alignment vertical="center" wrapText="1" readingOrder="1"/>
    </xf>
    <xf numFmtId="0" fontId="7" fillId="0" borderId="0" xfId="0" applyFont="1"/>
    <xf numFmtId="0" fontId="0" fillId="0" borderId="1" xfId="0" applyBorder="1" applyAlignment="1">
      <alignment horizontal="center"/>
    </xf>
    <xf numFmtId="0" fontId="6" fillId="0" borderId="0" xfId="0" applyFont="1"/>
    <xf numFmtId="0" fontId="0" fillId="4" borderId="2" xfId="0" applyFill="1" applyBorder="1" applyAlignment="1">
      <alignment horizontal="center"/>
    </xf>
    <xf numFmtId="0" fontId="0" fillId="4" borderId="2" xfId="0" applyFill="1" applyBorder="1"/>
    <xf numFmtId="0" fontId="4" fillId="4" borderId="2" xfId="0" applyFont="1" applyFill="1" applyBorder="1"/>
    <xf numFmtId="0" fontId="4" fillId="4" borderId="2" xfId="0" applyFont="1" applyFill="1" applyBorder="1" applyAlignment="1">
      <alignment horizontal="center"/>
    </xf>
    <xf numFmtId="0" fontId="0" fillId="5" borderId="2" xfId="0" applyFill="1" applyBorder="1"/>
    <xf numFmtId="0" fontId="9" fillId="6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left" vertical="center"/>
    </xf>
    <xf numFmtId="0" fontId="0" fillId="7" borderId="2" xfId="0" applyFill="1" applyBorder="1" applyAlignment="1">
      <alignment horizontal="center"/>
    </xf>
    <xf numFmtId="0" fontId="0" fillId="7" borderId="2" xfId="0" applyFill="1" applyBorder="1"/>
    <xf numFmtId="0" fontId="4" fillId="7" borderId="2" xfId="0" applyFont="1" applyFill="1" applyBorder="1" applyAlignment="1">
      <alignment horizontal="center"/>
    </xf>
    <xf numFmtId="0" fontId="4" fillId="7" borderId="2" xfId="0" applyFont="1" applyFill="1" applyBorder="1"/>
    <xf numFmtId="0" fontId="4" fillId="4" borderId="2" xfId="1" applyFont="1" applyFill="1" applyBorder="1" applyAlignment="1">
      <alignment vertical="center" wrapText="1" readingOrder="1"/>
    </xf>
    <xf numFmtId="0" fontId="9" fillId="8" borderId="2" xfId="0" applyFont="1" applyFill="1" applyBorder="1" applyAlignment="1">
      <alignment horizontal="left" vertical="center"/>
    </xf>
    <xf numFmtId="0" fontId="4" fillId="5" borderId="2" xfId="0" applyFont="1" applyFill="1" applyBorder="1"/>
    <xf numFmtId="0" fontId="4" fillId="7" borderId="0" xfId="0" applyFont="1" applyFill="1"/>
  </cellXfs>
  <cellStyles count="4">
    <cellStyle name="Normal 2_Katalog knjiga" xfId="1" xr:uid="{34428063-11B4-43ED-A03C-78017334D08C}"/>
    <cellStyle name="Normalno" xfId="0" builtinId="0"/>
    <cellStyle name="Normalno 2" xfId="2" xr:uid="{08F351CE-EE1E-44E4-860C-BBDF52AF5AF4}"/>
    <cellStyle name="Normalno 3" xfId="3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or/Desktop/Davor/Ud&#382;benici/za%2022.-23/Popis%20ud&#382;benika%20za%20narud&#382;bu%2022-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or/Downloads/Konacni_rezultati_29_5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</sheetNames>
    <sheetDataSet>
      <sheetData sheetId="0">
        <row r="8">
          <cell r="C8" t="str">
            <v>Naklada Ljevak d.o.o.</v>
          </cell>
        </row>
        <row r="9">
          <cell r="C9" t="str">
            <v>Školska knjiga d.d.</v>
          </cell>
          <cell r="E9" t="str">
            <v>Josipa Blagus, Nataša Ljubić Klemše, Ana Flisar Odorčić, Ivana Ružić, Nikola Mihočka</v>
          </cell>
        </row>
        <row r="14">
          <cell r="C14" t="str">
            <v>Naklada Ljevak d.o.o.</v>
          </cell>
          <cell r="D14" t="str">
            <v>POPTROPICA ENGLISH 1</v>
          </cell>
          <cell r="E14" t="str">
            <v>Tessa Lochowski</v>
          </cell>
        </row>
        <row r="16">
          <cell r="C16" t="str">
            <v>Školska knjiga d.d.</v>
          </cell>
          <cell r="E16" t="str">
            <v>Josipa Blagus, Nataša Ljubić Klemše, Ana Flisar Odorčić, Ivana Ružić, Nikola Mihočka</v>
          </cell>
        </row>
        <row r="24">
          <cell r="C24" t="str">
            <v>Školska knjiga d.d.</v>
          </cell>
          <cell r="E24" t="str">
            <v>Josipa Blagus, Nataša Ljubić Klemše, Ana Flisar Odorčić, Ivana Ružić, Nikola Mihočka</v>
          </cell>
        </row>
        <row r="32">
          <cell r="C32" t="str">
            <v>Školska knjiga d.d.</v>
          </cell>
          <cell r="E32" t="str">
            <v>Josipa Blagus, Nataša Ljubić Klemše, Ivana Ružić, Mario Stančić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slovni list"/>
      <sheetName val="Sumarno"/>
      <sheetName val="Osnovne škole"/>
      <sheetName val="Srednje škole"/>
    </sheetNames>
    <sheetDataSet>
      <sheetData sheetId="0"/>
      <sheetData sheetId="1"/>
      <sheetData sheetId="2">
        <row r="23097">
          <cell r="O23097" t="str">
            <v>Maja Cindrić, Irena Mišurac, Sandra Špika</v>
          </cell>
        </row>
        <row r="23104">
          <cell r="O23104" t="str">
            <v>Dubravka Glasnović Gracin, Gabriela Žokalj, Tanja Soucie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D579B-050D-4E84-A597-36C76904565F}">
  <dimension ref="A2:E101"/>
  <sheetViews>
    <sheetView tabSelected="1" topLeftCell="A61" workbookViewId="0">
      <selection activeCell="E44" sqref="E44"/>
    </sheetView>
  </sheetViews>
  <sheetFormatPr defaultRowHeight="14.4" x14ac:dyDescent="0.3"/>
  <cols>
    <col min="2" max="2" width="16.109375" customWidth="1"/>
    <col min="3" max="3" width="19.6640625" customWidth="1"/>
    <col min="4" max="4" width="37" customWidth="1"/>
    <col min="5" max="5" width="117" customWidth="1"/>
  </cols>
  <sheetData>
    <row r="2" spans="1:5" x14ac:dyDescent="0.3">
      <c r="B2" s="1" t="s">
        <v>125</v>
      </c>
    </row>
    <row r="3" spans="1:5" x14ac:dyDescent="0.3">
      <c r="A3" s="2" t="s">
        <v>81</v>
      </c>
      <c r="B3" s="2" t="s">
        <v>4</v>
      </c>
      <c r="C3" s="2" t="s">
        <v>5</v>
      </c>
      <c r="D3" s="2" t="s">
        <v>6</v>
      </c>
      <c r="E3" s="3" t="s">
        <v>7</v>
      </c>
    </row>
    <row r="4" spans="1:5" x14ac:dyDescent="0.3">
      <c r="A4" s="16" t="s">
        <v>80</v>
      </c>
      <c r="B4" s="17" t="s">
        <v>0</v>
      </c>
      <c r="C4" s="17" t="s">
        <v>1</v>
      </c>
      <c r="D4" s="17" t="s">
        <v>126</v>
      </c>
      <c r="E4" s="17" t="s">
        <v>127</v>
      </c>
    </row>
    <row r="5" spans="1:5" x14ac:dyDescent="0.3">
      <c r="A5" s="18" t="s">
        <v>80</v>
      </c>
      <c r="B5" s="19" t="s">
        <v>2</v>
      </c>
      <c r="C5" s="19" t="s">
        <v>1</v>
      </c>
      <c r="D5" s="19" t="s">
        <v>128</v>
      </c>
      <c r="E5" s="19" t="s">
        <v>129</v>
      </c>
    </row>
    <row r="6" spans="1:5" x14ac:dyDescent="0.3">
      <c r="A6" s="18" t="s">
        <v>80</v>
      </c>
      <c r="B6" s="21" t="s">
        <v>11</v>
      </c>
      <c r="C6" s="19" t="s">
        <v>112</v>
      </c>
      <c r="D6" s="19" t="s">
        <v>156</v>
      </c>
      <c r="E6" s="19" t="s">
        <v>111</v>
      </c>
    </row>
    <row r="7" spans="1:5" x14ac:dyDescent="0.3">
      <c r="A7" s="18" t="s">
        <v>80</v>
      </c>
      <c r="B7" s="19" t="s">
        <v>104</v>
      </c>
      <c r="C7" s="19" t="s">
        <v>1</v>
      </c>
      <c r="D7" s="19" t="s">
        <v>130</v>
      </c>
      <c r="E7" s="19" t="s">
        <v>149</v>
      </c>
    </row>
    <row r="8" spans="1:5" x14ac:dyDescent="0.3">
      <c r="A8" s="20" t="s">
        <v>80</v>
      </c>
      <c r="B8" s="21" t="s">
        <v>14</v>
      </c>
      <c r="C8" s="21" t="str">
        <f>[1]List1!C32</f>
        <v>Školska knjiga d.d.</v>
      </c>
      <c r="D8" s="19" t="s">
        <v>105</v>
      </c>
      <c r="E8" s="19" t="str">
        <f>[1]List1!E32</f>
        <v>Josipa Blagus, Nataša Ljubić Klemše, Ivana Ružić, Mario Stančić</v>
      </c>
    </row>
    <row r="9" spans="1:5" x14ac:dyDescent="0.3">
      <c r="A9" s="20" t="s">
        <v>80</v>
      </c>
      <c r="B9" s="21" t="s">
        <v>10</v>
      </c>
      <c r="C9" s="19" t="s">
        <v>16</v>
      </c>
      <c r="D9" s="19" t="s">
        <v>155</v>
      </c>
      <c r="E9" s="19" t="s">
        <v>18</v>
      </c>
    </row>
    <row r="10" spans="1:5" x14ac:dyDescent="0.3">
      <c r="A10" s="11" t="s">
        <v>19</v>
      </c>
      <c r="B10" s="13" t="s">
        <v>0</v>
      </c>
      <c r="C10" s="12" t="s">
        <v>41</v>
      </c>
      <c r="D10" s="23" t="s">
        <v>124</v>
      </c>
      <c r="E10" s="23" t="s">
        <v>108</v>
      </c>
    </row>
    <row r="11" spans="1:5" x14ac:dyDescent="0.3">
      <c r="A11" s="11" t="s">
        <v>19</v>
      </c>
      <c r="B11" s="12" t="s">
        <v>2</v>
      </c>
      <c r="C11" s="12" t="s">
        <v>41</v>
      </c>
      <c r="D11" s="12" t="s">
        <v>131</v>
      </c>
      <c r="E11" s="12" t="str">
        <f>'[2]Osnovne škole'!$O$23104</f>
        <v>Dubravka Glasnović Gracin, Gabriela Žokalj, Tanja Soucie</v>
      </c>
    </row>
    <row r="12" spans="1:5" x14ac:dyDescent="0.3">
      <c r="A12" s="11" t="s">
        <v>19</v>
      </c>
      <c r="B12" s="12" t="s">
        <v>132</v>
      </c>
      <c r="C12" s="12" t="s">
        <v>3</v>
      </c>
      <c r="D12" s="12" t="s">
        <v>133</v>
      </c>
      <c r="E12" s="12" t="s">
        <v>134</v>
      </c>
    </row>
    <row r="13" spans="1:5" x14ac:dyDescent="0.3">
      <c r="A13" s="11" t="s">
        <v>19</v>
      </c>
      <c r="B13" s="12" t="s">
        <v>104</v>
      </c>
      <c r="C13" s="12" t="s">
        <v>41</v>
      </c>
      <c r="D13" s="12" t="s">
        <v>119</v>
      </c>
      <c r="E13" s="12" t="s">
        <v>110</v>
      </c>
    </row>
    <row r="14" spans="1:5" x14ac:dyDescent="0.3">
      <c r="A14" s="11" t="s">
        <v>19</v>
      </c>
      <c r="B14" s="13" t="s">
        <v>11</v>
      </c>
      <c r="C14" s="12" t="str">
        <f>[1]List1!C14</f>
        <v>Naklada Ljevak d.o.o.</v>
      </c>
      <c r="D14" s="12" t="str">
        <f>[1]List1!D14</f>
        <v>POPTROPICA ENGLISH 1</v>
      </c>
      <c r="E14" s="12" t="str">
        <f>[1]List1!E14</f>
        <v>Tessa Lochowski</v>
      </c>
    </row>
    <row r="15" spans="1:5" x14ac:dyDescent="0.3">
      <c r="A15" s="11" t="s">
        <v>19</v>
      </c>
      <c r="B15" s="13" t="s">
        <v>10</v>
      </c>
      <c r="C15" s="12" t="s">
        <v>16</v>
      </c>
      <c r="D15" s="12" t="s">
        <v>17</v>
      </c>
      <c r="E15" s="12" t="s">
        <v>18</v>
      </c>
    </row>
    <row r="16" spans="1:5" x14ac:dyDescent="0.3">
      <c r="A16" s="11" t="s">
        <v>19</v>
      </c>
      <c r="B16" s="13" t="s">
        <v>14</v>
      </c>
      <c r="C16" s="12" t="str">
        <f>[1]List1!C9</f>
        <v>Školska knjiga d.d.</v>
      </c>
      <c r="D16" s="12" t="s">
        <v>107</v>
      </c>
      <c r="E16" s="12" t="str">
        <f>[1]List1!E9</f>
        <v>Josipa Blagus, Nataša Ljubić Klemše, Ana Flisar Odorčić, Ivana Ružić, Nikola Mihočka</v>
      </c>
    </row>
    <row r="17" spans="1:5" x14ac:dyDescent="0.3">
      <c r="A17" s="20" t="s">
        <v>24</v>
      </c>
      <c r="B17" s="21" t="s">
        <v>0</v>
      </c>
      <c r="C17" s="21" t="s">
        <v>41</v>
      </c>
      <c r="D17" s="21" t="s">
        <v>135</v>
      </c>
      <c r="E17" s="21" t="s">
        <v>136</v>
      </c>
    </row>
    <row r="18" spans="1:5" x14ac:dyDescent="0.3">
      <c r="A18" s="20" t="s">
        <v>24</v>
      </c>
      <c r="B18" s="21" t="s">
        <v>2</v>
      </c>
      <c r="C18" s="21" t="s">
        <v>41</v>
      </c>
      <c r="D18" s="21" t="s">
        <v>137</v>
      </c>
      <c r="E18" s="21" t="s">
        <v>138</v>
      </c>
    </row>
    <row r="19" spans="1:5" x14ac:dyDescent="0.3">
      <c r="A19" s="20" t="s">
        <v>24</v>
      </c>
      <c r="B19" s="21" t="s">
        <v>11</v>
      </c>
      <c r="C19" s="21" t="s">
        <v>15</v>
      </c>
      <c r="D19" s="21" t="s">
        <v>20</v>
      </c>
      <c r="E19" s="21" t="s">
        <v>21</v>
      </c>
    </row>
    <row r="20" spans="1:5" x14ac:dyDescent="0.3">
      <c r="A20" s="20" t="s">
        <v>24</v>
      </c>
      <c r="B20" s="21" t="s">
        <v>104</v>
      </c>
      <c r="C20" s="21" t="s">
        <v>41</v>
      </c>
      <c r="D20" s="21" t="s">
        <v>139</v>
      </c>
      <c r="E20" s="21" t="s">
        <v>140</v>
      </c>
    </row>
    <row r="21" spans="1:5" x14ac:dyDescent="0.3">
      <c r="A21" s="20" t="s">
        <v>24</v>
      </c>
      <c r="B21" s="21" t="s">
        <v>14</v>
      </c>
      <c r="C21" s="21" t="str">
        <f>[1]List1!C16</f>
        <v>Školska knjiga d.d.</v>
      </c>
      <c r="D21" s="21" t="s">
        <v>109</v>
      </c>
      <c r="E21" s="21" t="str">
        <f>[1]List1!E16</f>
        <v>Josipa Blagus, Nataša Ljubić Klemše, Ana Flisar Odorčić, Ivana Ružić, Nikola Mihočka</v>
      </c>
    </row>
    <row r="22" spans="1:5" x14ac:dyDescent="0.3">
      <c r="A22" s="20" t="s">
        <v>24</v>
      </c>
      <c r="B22" s="21" t="s">
        <v>10</v>
      </c>
      <c r="C22" s="21" t="s">
        <v>82</v>
      </c>
      <c r="D22" s="21" t="s">
        <v>22</v>
      </c>
      <c r="E22" s="21" t="s">
        <v>23</v>
      </c>
    </row>
    <row r="23" spans="1:5" x14ac:dyDescent="0.3">
      <c r="A23" s="14" t="s">
        <v>8</v>
      </c>
      <c r="B23" s="13" t="s">
        <v>0</v>
      </c>
      <c r="C23" s="13" t="s">
        <v>1</v>
      </c>
      <c r="D23" s="13" t="s">
        <v>141</v>
      </c>
      <c r="E23" s="13" t="s">
        <v>113</v>
      </c>
    </row>
    <row r="24" spans="1:5" x14ac:dyDescent="0.3">
      <c r="A24" s="14" t="s">
        <v>8</v>
      </c>
      <c r="B24" s="13" t="s">
        <v>2</v>
      </c>
      <c r="C24" s="13" t="s">
        <v>1</v>
      </c>
      <c r="D24" s="13" t="s">
        <v>142</v>
      </c>
      <c r="E24" s="13" t="s">
        <v>143</v>
      </c>
    </row>
    <row r="25" spans="1:5" x14ac:dyDescent="0.3">
      <c r="A25" s="14" t="s">
        <v>8</v>
      </c>
      <c r="B25" s="13" t="s">
        <v>11</v>
      </c>
      <c r="C25" s="13" t="s">
        <v>112</v>
      </c>
      <c r="D25" s="13" t="s">
        <v>115</v>
      </c>
      <c r="E25" s="13" t="s">
        <v>116</v>
      </c>
    </row>
    <row r="26" spans="1:5" x14ac:dyDescent="0.3">
      <c r="A26" s="14" t="s">
        <v>8</v>
      </c>
      <c r="B26" s="13" t="s">
        <v>104</v>
      </c>
      <c r="C26" s="13" t="s">
        <v>1</v>
      </c>
      <c r="D26" s="13" t="s">
        <v>122</v>
      </c>
      <c r="E26" s="13" t="s">
        <v>123</v>
      </c>
    </row>
    <row r="27" spans="1:5" x14ac:dyDescent="0.3">
      <c r="A27" s="14" t="s">
        <v>8</v>
      </c>
      <c r="B27" s="13" t="s">
        <v>14</v>
      </c>
      <c r="C27" s="13" t="str">
        <f>[1]List1!C24</f>
        <v>Školska knjiga d.d.</v>
      </c>
      <c r="D27" s="13" t="s">
        <v>106</v>
      </c>
      <c r="E27" s="13" t="str">
        <f>[1]List1!E24</f>
        <v>Josipa Blagus, Nataša Ljubić Klemše, Ana Flisar Odorčić, Ivana Ružić, Nikola Mihočka</v>
      </c>
    </row>
    <row r="28" spans="1:5" x14ac:dyDescent="0.3">
      <c r="A28" s="14" t="s">
        <v>8</v>
      </c>
      <c r="B28" s="13" t="s">
        <v>9</v>
      </c>
      <c r="C28" s="13" t="s">
        <v>1</v>
      </c>
      <c r="D28" s="13" t="s">
        <v>83</v>
      </c>
      <c r="E28" s="13" t="s">
        <v>30</v>
      </c>
    </row>
    <row r="29" spans="1:5" x14ac:dyDescent="0.3">
      <c r="A29" s="14" t="s">
        <v>8</v>
      </c>
      <c r="B29" s="13" t="s">
        <v>12</v>
      </c>
      <c r="C29" s="13" t="s">
        <v>3</v>
      </c>
      <c r="D29" s="13" t="s">
        <v>117</v>
      </c>
      <c r="E29" s="13" t="s">
        <v>118</v>
      </c>
    </row>
    <row r="30" spans="1:5" ht="15" customHeight="1" x14ac:dyDescent="0.3">
      <c r="A30" s="14" t="s">
        <v>8</v>
      </c>
      <c r="B30" s="13" t="s">
        <v>10</v>
      </c>
      <c r="C30" s="13" t="s">
        <v>82</v>
      </c>
      <c r="D30" s="24" t="s">
        <v>84</v>
      </c>
      <c r="E30" s="24" t="s">
        <v>85</v>
      </c>
    </row>
    <row r="31" spans="1:5" x14ac:dyDescent="0.3">
      <c r="A31" s="20" t="s">
        <v>13</v>
      </c>
      <c r="B31" s="21" t="s">
        <v>0</v>
      </c>
      <c r="C31" s="21" t="s">
        <v>1</v>
      </c>
      <c r="D31" s="21" t="s">
        <v>151</v>
      </c>
      <c r="E31" s="21" t="s">
        <v>31</v>
      </c>
    </row>
    <row r="32" spans="1:5" x14ac:dyDescent="0.3">
      <c r="A32" s="20" t="s">
        <v>13</v>
      </c>
      <c r="B32" s="21" t="s">
        <v>0</v>
      </c>
      <c r="C32" s="21" t="s">
        <v>1</v>
      </c>
      <c r="D32" s="21" t="s">
        <v>152</v>
      </c>
      <c r="E32" s="21" t="s">
        <v>31</v>
      </c>
    </row>
    <row r="33" spans="1:5" x14ac:dyDescent="0.3">
      <c r="A33" s="18" t="s">
        <v>13</v>
      </c>
      <c r="B33" s="21" t="s">
        <v>9</v>
      </c>
      <c r="C33" s="21" t="s">
        <v>3</v>
      </c>
      <c r="D33" s="21" t="s">
        <v>157</v>
      </c>
      <c r="E33" s="21" t="s">
        <v>158</v>
      </c>
    </row>
    <row r="34" spans="1:5" x14ac:dyDescent="0.3">
      <c r="A34" s="20" t="s">
        <v>13</v>
      </c>
      <c r="B34" s="21" t="s">
        <v>34</v>
      </c>
      <c r="C34" s="21" t="s">
        <v>3</v>
      </c>
      <c r="D34" s="21" t="s">
        <v>159</v>
      </c>
      <c r="E34" s="21" t="s">
        <v>160</v>
      </c>
    </row>
    <row r="35" spans="1:5" x14ac:dyDescent="0.3">
      <c r="A35" s="20" t="s">
        <v>13</v>
      </c>
      <c r="B35" s="21" t="s">
        <v>11</v>
      </c>
      <c r="C35" s="21" t="s">
        <v>3</v>
      </c>
      <c r="D35" s="21" t="s">
        <v>100</v>
      </c>
      <c r="E35" s="21" t="s">
        <v>26</v>
      </c>
    </row>
    <row r="36" spans="1:5" x14ac:dyDescent="0.3">
      <c r="A36" s="18" t="s">
        <v>13</v>
      </c>
      <c r="B36" s="21" t="s">
        <v>154</v>
      </c>
      <c r="C36" s="19" t="s">
        <v>1</v>
      </c>
      <c r="D36" s="19" t="s">
        <v>182</v>
      </c>
      <c r="E36" s="19" t="s">
        <v>178</v>
      </c>
    </row>
    <row r="37" spans="1:5" x14ac:dyDescent="0.3">
      <c r="A37" s="18" t="s">
        <v>13</v>
      </c>
      <c r="B37" s="21" t="s">
        <v>2</v>
      </c>
      <c r="C37" s="21" t="s">
        <v>3</v>
      </c>
      <c r="D37" s="21" t="s">
        <v>161</v>
      </c>
      <c r="E37" s="21" t="s">
        <v>162</v>
      </c>
    </row>
    <row r="38" spans="1:5" x14ac:dyDescent="0.3">
      <c r="A38" s="20" t="s">
        <v>13</v>
      </c>
      <c r="B38" s="21" t="s">
        <v>40</v>
      </c>
      <c r="C38" s="21" t="s">
        <v>1</v>
      </c>
      <c r="D38" s="21" t="s">
        <v>163</v>
      </c>
      <c r="E38" s="21" t="s">
        <v>164</v>
      </c>
    </row>
    <row r="39" spans="1:5" x14ac:dyDescent="0.3">
      <c r="A39" s="20" t="s">
        <v>13</v>
      </c>
      <c r="B39" s="21" t="s">
        <v>27</v>
      </c>
      <c r="C39" s="19" t="s">
        <v>1</v>
      </c>
      <c r="D39" s="19" t="s">
        <v>180</v>
      </c>
      <c r="E39" s="19" t="s">
        <v>181</v>
      </c>
    </row>
    <row r="40" spans="1:5" x14ac:dyDescent="0.3">
      <c r="A40" s="20" t="s">
        <v>13</v>
      </c>
      <c r="B40" s="21" t="s">
        <v>44</v>
      </c>
      <c r="C40" s="21" t="s">
        <v>1</v>
      </c>
      <c r="D40" s="21" t="s">
        <v>165</v>
      </c>
      <c r="E40" s="21" t="s">
        <v>166</v>
      </c>
    </row>
    <row r="41" spans="1:5" x14ac:dyDescent="0.3">
      <c r="A41" s="20" t="s">
        <v>13</v>
      </c>
      <c r="B41" s="21" t="s">
        <v>14</v>
      </c>
      <c r="C41" s="19" t="s">
        <v>1</v>
      </c>
      <c r="D41" s="19" t="s">
        <v>179</v>
      </c>
      <c r="E41" s="19" t="s">
        <v>33</v>
      </c>
    </row>
    <row r="42" spans="1:5" x14ac:dyDescent="0.3">
      <c r="A42" s="20" t="s">
        <v>13</v>
      </c>
      <c r="B42" s="21" t="s">
        <v>12</v>
      </c>
      <c r="C42" s="21" t="s">
        <v>41</v>
      </c>
      <c r="D42" s="21" t="s">
        <v>77</v>
      </c>
      <c r="E42" s="21" t="s">
        <v>78</v>
      </c>
    </row>
    <row r="43" spans="1:5" x14ac:dyDescent="0.3">
      <c r="A43" s="20" t="s">
        <v>13</v>
      </c>
      <c r="B43" s="21" t="s">
        <v>10</v>
      </c>
      <c r="C43" s="21" t="s">
        <v>146</v>
      </c>
      <c r="D43" s="21" t="s">
        <v>147</v>
      </c>
      <c r="E43" s="21" t="s">
        <v>148</v>
      </c>
    </row>
    <row r="44" spans="1:5" x14ac:dyDescent="0.3">
      <c r="A44" s="14" t="s">
        <v>25</v>
      </c>
      <c r="B44" s="13" t="s">
        <v>0</v>
      </c>
      <c r="C44" s="13" t="s">
        <v>1</v>
      </c>
      <c r="D44" s="13" t="s">
        <v>32</v>
      </c>
      <c r="E44" s="13" t="s">
        <v>31</v>
      </c>
    </row>
    <row r="45" spans="1:5" x14ac:dyDescent="0.3">
      <c r="A45" s="11" t="s">
        <v>25</v>
      </c>
      <c r="B45" s="12" t="s">
        <v>0</v>
      </c>
      <c r="C45" s="12" t="s">
        <v>1</v>
      </c>
      <c r="D45" s="12" t="s">
        <v>153</v>
      </c>
      <c r="E45" s="12" t="s">
        <v>31</v>
      </c>
    </row>
    <row r="46" spans="1:5" x14ac:dyDescent="0.3">
      <c r="A46" s="14" t="s">
        <v>25</v>
      </c>
      <c r="B46" s="13" t="s">
        <v>34</v>
      </c>
      <c r="C46" s="13" t="s">
        <v>1</v>
      </c>
      <c r="D46" s="13" t="s">
        <v>35</v>
      </c>
      <c r="E46" s="13" t="s">
        <v>36</v>
      </c>
    </row>
    <row r="47" spans="1:5" x14ac:dyDescent="0.3">
      <c r="A47" s="14" t="s">
        <v>25</v>
      </c>
      <c r="B47" s="13" t="s">
        <v>9</v>
      </c>
      <c r="C47" s="12" t="s">
        <v>1</v>
      </c>
      <c r="D47" s="12" t="s">
        <v>167</v>
      </c>
      <c r="E47" s="12" t="s">
        <v>30</v>
      </c>
    </row>
    <row r="48" spans="1:5" x14ac:dyDescent="0.3">
      <c r="A48" s="11" t="s">
        <v>25</v>
      </c>
      <c r="B48" s="13" t="s">
        <v>11</v>
      </c>
      <c r="C48" s="12" t="s">
        <v>3</v>
      </c>
      <c r="D48" s="12" t="s">
        <v>101</v>
      </c>
      <c r="E48" s="12" t="s">
        <v>26</v>
      </c>
    </row>
    <row r="49" spans="1:5" x14ac:dyDescent="0.3">
      <c r="A49" s="14" t="s">
        <v>25</v>
      </c>
      <c r="B49" s="13" t="s">
        <v>154</v>
      </c>
      <c r="C49" s="12" t="s">
        <v>1</v>
      </c>
      <c r="D49" s="12" t="s">
        <v>177</v>
      </c>
      <c r="E49" s="12" t="s">
        <v>178</v>
      </c>
    </row>
    <row r="50" spans="1:5" x14ac:dyDescent="0.3">
      <c r="A50" s="11" t="s">
        <v>25</v>
      </c>
      <c r="B50" s="13" t="s">
        <v>2</v>
      </c>
      <c r="C50" s="12" t="s">
        <v>1</v>
      </c>
      <c r="D50" s="12" t="s">
        <v>150</v>
      </c>
      <c r="E50" s="12" t="s">
        <v>37</v>
      </c>
    </row>
    <row r="51" spans="1:5" x14ac:dyDescent="0.3">
      <c r="A51" s="14" t="s">
        <v>25</v>
      </c>
      <c r="B51" s="13" t="s">
        <v>40</v>
      </c>
      <c r="C51" s="13" t="s">
        <v>41</v>
      </c>
      <c r="D51" s="13" t="s">
        <v>42</v>
      </c>
      <c r="E51" s="13" t="s">
        <v>43</v>
      </c>
    </row>
    <row r="52" spans="1:5" x14ac:dyDescent="0.3">
      <c r="A52" s="14" t="s">
        <v>25</v>
      </c>
      <c r="B52" s="13" t="s">
        <v>27</v>
      </c>
      <c r="C52" s="13" t="s">
        <v>1</v>
      </c>
      <c r="D52" s="13" t="s">
        <v>28</v>
      </c>
      <c r="E52" s="13" t="s">
        <v>29</v>
      </c>
    </row>
    <row r="53" spans="1:5" x14ac:dyDescent="0.3">
      <c r="A53" s="14" t="s">
        <v>25</v>
      </c>
      <c r="B53" s="13" t="s">
        <v>44</v>
      </c>
      <c r="C53" s="12" t="s">
        <v>1</v>
      </c>
      <c r="D53" s="12" t="s">
        <v>168</v>
      </c>
      <c r="E53" s="12" t="s">
        <v>169</v>
      </c>
    </row>
    <row r="54" spans="1:5" x14ac:dyDescent="0.3">
      <c r="A54" s="14" t="s">
        <v>25</v>
      </c>
      <c r="B54" s="13" t="s">
        <v>14</v>
      </c>
      <c r="C54" s="12" t="s">
        <v>1</v>
      </c>
      <c r="D54" s="12" t="s">
        <v>170</v>
      </c>
      <c r="E54" s="12" t="s">
        <v>33</v>
      </c>
    </row>
    <row r="55" spans="1:5" x14ac:dyDescent="0.3">
      <c r="A55" s="14" t="s">
        <v>25</v>
      </c>
      <c r="B55" s="13" t="s">
        <v>10</v>
      </c>
      <c r="C55" s="12" t="s">
        <v>82</v>
      </c>
      <c r="D55" s="12" t="s">
        <v>171</v>
      </c>
      <c r="E55" s="12" t="s">
        <v>172</v>
      </c>
    </row>
    <row r="56" spans="1:5" x14ac:dyDescent="0.3">
      <c r="A56" s="14" t="s">
        <v>25</v>
      </c>
      <c r="B56" s="13" t="s">
        <v>12</v>
      </c>
      <c r="C56" s="13" t="s">
        <v>3</v>
      </c>
      <c r="D56" s="13" t="s">
        <v>38</v>
      </c>
      <c r="E56" s="13" t="s">
        <v>39</v>
      </c>
    </row>
    <row r="57" spans="1:5" x14ac:dyDescent="0.3">
      <c r="A57" s="20" t="s">
        <v>66</v>
      </c>
      <c r="B57" s="21" t="s">
        <v>0</v>
      </c>
      <c r="C57" s="21" t="s">
        <v>3</v>
      </c>
      <c r="D57" s="21" t="s">
        <v>47</v>
      </c>
      <c r="E57" s="21" t="s">
        <v>48</v>
      </c>
    </row>
    <row r="58" spans="1:5" x14ac:dyDescent="0.3">
      <c r="A58" s="20" t="s">
        <v>66</v>
      </c>
      <c r="B58" s="21" t="s">
        <v>0</v>
      </c>
      <c r="C58" s="21" t="s">
        <v>3</v>
      </c>
      <c r="D58" s="21" t="s">
        <v>49</v>
      </c>
      <c r="E58" s="21" t="s">
        <v>50</v>
      </c>
    </row>
    <row r="59" spans="1:5" x14ac:dyDescent="0.3">
      <c r="A59" s="20" t="s">
        <v>66</v>
      </c>
      <c r="B59" s="21" t="s">
        <v>34</v>
      </c>
      <c r="C59" s="21" t="s">
        <v>1</v>
      </c>
      <c r="D59" s="21" t="s">
        <v>54</v>
      </c>
      <c r="E59" s="21" t="s">
        <v>36</v>
      </c>
    </row>
    <row r="60" spans="1:5" x14ac:dyDescent="0.3">
      <c r="A60" s="20" t="s">
        <v>66</v>
      </c>
      <c r="B60" s="21" t="s">
        <v>9</v>
      </c>
      <c r="C60" s="21" t="s">
        <v>1</v>
      </c>
      <c r="D60" s="21" t="s">
        <v>46</v>
      </c>
      <c r="E60" s="21" t="s">
        <v>30</v>
      </c>
    </row>
    <row r="61" spans="1:5" x14ac:dyDescent="0.3">
      <c r="A61" s="20" t="s">
        <v>66</v>
      </c>
      <c r="B61" s="21" t="s">
        <v>11</v>
      </c>
      <c r="C61" s="21" t="s">
        <v>3</v>
      </c>
      <c r="D61" s="21" t="s">
        <v>102</v>
      </c>
      <c r="E61" s="21" t="s">
        <v>45</v>
      </c>
    </row>
    <row r="62" spans="1:5" x14ac:dyDescent="0.3">
      <c r="A62" s="20" t="s">
        <v>66</v>
      </c>
      <c r="B62" s="21" t="s">
        <v>2</v>
      </c>
      <c r="C62" s="21" t="s">
        <v>1</v>
      </c>
      <c r="D62" s="21" t="s">
        <v>55</v>
      </c>
      <c r="E62" s="21" t="s">
        <v>56</v>
      </c>
    </row>
    <row r="63" spans="1:5" x14ac:dyDescent="0.3">
      <c r="A63" s="20" t="s">
        <v>66</v>
      </c>
      <c r="B63" s="21" t="s">
        <v>63</v>
      </c>
      <c r="C63" s="21" t="s">
        <v>41</v>
      </c>
      <c r="D63" s="25" t="s">
        <v>73</v>
      </c>
      <c r="E63" s="21" t="s">
        <v>79</v>
      </c>
    </row>
    <row r="64" spans="1:5" x14ac:dyDescent="0.3">
      <c r="A64" s="20" t="s">
        <v>66</v>
      </c>
      <c r="B64" s="21" t="s">
        <v>86</v>
      </c>
      <c r="C64" s="21" t="s">
        <v>3</v>
      </c>
      <c r="D64" s="21" t="s">
        <v>74</v>
      </c>
      <c r="E64" s="21" t="s">
        <v>76</v>
      </c>
    </row>
    <row r="65" spans="1:5" x14ac:dyDescent="0.3">
      <c r="A65" s="20" t="s">
        <v>66</v>
      </c>
      <c r="B65" s="21" t="s">
        <v>67</v>
      </c>
      <c r="C65" s="21" t="s">
        <v>3</v>
      </c>
      <c r="D65" s="21" t="s">
        <v>75</v>
      </c>
      <c r="E65" s="21" t="s">
        <v>114</v>
      </c>
    </row>
    <row r="66" spans="1:5" x14ac:dyDescent="0.3">
      <c r="A66" s="20" t="s">
        <v>66</v>
      </c>
      <c r="B66" s="21" t="s">
        <v>40</v>
      </c>
      <c r="C66" s="21" t="s">
        <v>41</v>
      </c>
      <c r="D66" s="21" t="s">
        <v>59</v>
      </c>
      <c r="E66" s="21" t="s">
        <v>60</v>
      </c>
    </row>
    <row r="67" spans="1:5" x14ac:dyDescent="0.3">
      <c r="A67" s="20" t="s">
        <v>66</v>
      </c>
      <c r="B67" s="21" t="s">
        <v>27</v>
      </c>
      <c r="C67" s="21" t="s">
        <v>41</v>
      </c>
      <c r="D67" s="21" t="s">
        <v>87</v>
      </c>
      <c r="E67" s="21" t="s">
        <v>88</v>
      </c>
    </row>
    <row r="68" spans="1:5" x14ac:dyDescent="0.3">
      <c r="A68" s="20" t="s">
        <v>66</v>
      </c>
      <c r="B68" s="21" t="s">
        <v>44</v>
      </c>
      <c r="C68" s="21" t="s">
        <v>1</v>
      </c>
      <c r="D68" s="21" t="s">
        <v>61</v>
      </c>
      <c r="E68" s="21" t="s">
        <v>62</v>
      </c>
    </row>
    <row r="69" spans="1:5" x14ac:dyDescent="0.3">
      <c r="A69" s="20" t="s">
        <v>66</v>
      </c>
      <c r="B69" s="21" t="s">
        <v>14</v>
      </c>
      <c r="C69" s="21" t="s">
        <v>1</v>
      </c>
      <c r="D69" s="21" t="s">
        <v>51</v>
      </c>
      <c r="E69" s="21" t="s">
        <v>33</v>
      </c>
    </row>
    <row r="70" spans="1:5" x14ac:dyDescent="0.3">
      <c r="A70" s="20" t="s">
        <v>66</v>
      </c>
      <c r="B70" s="21" t="s">
        <v>12</v>
      </c>
      <c r="C70" s="21" t="s">
        <v>3</v>
      </c>
      <c r="D70" s="21" t="s">
        <v>57</v>
      </c>
      <c r="E70" s="21" t="s">
        <v>58</v>
      </c>
    </row>
    <row r="71" spans="1:5" x14ac:dyDescent="0.3">
      <c r="A71" s="20" t="s">
        <v>66</v>
      </c>
      <c r="B71" s="21" t="s">
        <v>10</v>
      </c>
      <c r="C71" s="21" t="s">
        <v>82</v>
      </c>
      <c r="D71" s="21" t="s">
        <v>52</v>
      </c>
      <c r="E71" s="21" t="s">
        <v>53</v>
      </c>
    </row>
    <row r="72" spans="1:5" x14ac:dyDescent="0.3">
      <c r="A72" s="14" t="s">
        <v>72</v>
      </c>
      <c r="B72" s="13" t="s">
        <v>0</v>
      </c>
      <c r="C72" s="13" t="s">
        <v>1</v>
      </c>
      <c r="D72" s="12" t="s">
        <v>89</v>
      </c>
      <c r="E72" s="12" t="s">
        <v>31</v>
      </c>
    </row>
    <row r="73" spans="1:5" x14ac:dyDescent="0.3">
      <c r="A73" s="14" t="s">
        <v>72</v>
      </c>
      <c r="B73" s="13" t="s">
        <v>0</v>
      </c>
      <c r="C73" s="13" t="s">
        <v>1</v>
      </c>
      <c r="D73" s="15" t="s">
        <v>90</v>
      </c>
      <c r="E73" s="13" t="s">
        <v>31</v>
      </c>
    </row>
    <row r="74" spans="1:5" x14ac:dyDescent="0.3">
      <c r="A74" s="14" t="s">
        <v>72</v>
      </c>
      <c r="B74" s="13" t="s">
        <v>34</v>
      </c>
      <c r="C74" s="13" t="s">
        <v>1</v>
      </c>
      <c r="D74" s="15" t="s">
        <v>173</v>
      </c>
      <c r="E74" s="15" t="s">
        <v>174</v>
      </c>
    </row>
    <row r="75" spans="1:5" x14ac:dyDescent="0.3">
      <c r="A75" s="14" t="s">
        <v>72</v>
      </c>
      <c r="B75" s="13" t="s">
        <v>9</v>
      </c>
      <c r="C75" s="13" t="s">
        <v>3</v>
      </c>
      <c r="D75" s="15" t="s">
        <v>175</v>
      </c>
      <c r="E75" s="15" t="s">
        <v>176</v>
      </c>
    </row>
    <row r="76" spans="1:5" x14ac:dyDescent="0.3">
      <c r="A76" s="14" t="s">
        <v>72</v>
      </c>
      <c r="B76" s="13" t="s">
        <v>11</v>
      </c>
      <c r="C76" s="13" t="s">
        <v>3</v>
      </c>
      <c r="D76" s="15" t="s">
        <v>103</v>
      </c>
      <c r="E76" s="15" t="s">
        <v>91</v>
      </c>
    </row>
    <row r="77" spans="1:5" x14ac:dyDescent="0.3">
      <c r="A77" s="14" t="s">
        <v>72</v>
      </c>
      <c r="B77" s="13" t="s">
        <v>2</v>
      </c>
      <c r="C77" s="13" t="s">
        <v>1</v>
      </c>
      <c r="D77" s="12" t="s">
        <v>92</v>
      </c>
      <c r="E77" s="12" t="s">
        <v>93</v>
      </c>
    </row>
    <row r="78" spans="1:5" x14ac:dyDescent="0.3">
      <c r="A78" s="14" t="s">
        <v>72</v>
      </c>
      <c r="B78" s="13" t="s">
        <v>63</v>
      </c>
      <c r="C78" s="13" t="s">
        <v>41</v>
      </c>
      <c r="D78" s="12" t="s">
        <v>64</v>
      </c>
      <c r="E78" s="12" t="s">
        <v>65</v>
      </c>
    </row>
    <row r="79" spans="1:5" x14ac:dyDescent="0.3">
      <c r="A79" s="14" t="s">
        <v>72</v>
      </c>
      <c r="B79" s="13" t="s">
        <v>86</v>
      </c>
      <c r="C79" s="13" t="s">
        <v>3</v>
      </c>
      <c r="D79" s="22" t="s">
        <v>70</v>
      </c>
      <c r="E79" s="12" t="s">
        <v>71</v>
      </c>
    </row>
    <row r="80" spans="1:5" x14ac:dyDescent="0.3">
      <c r="A80" s="14" t="s">
        <v>72</v>
      </c>
      <c r="B80" s="13" t="s">
        <v>67</v>
      </c>
      <c r="C80" s="13" t="s">
        <v>3</v>
      </c>
      <c r="D80" s="12" t="s">
        <v>68</v>
      </c>
      <c r="E80" s="12" t="s">
        <v>69</v>
      </c>
    </row>
    <row r="81" spans="1:5" x14ac:dyDescent="0.3">
      <c r="A81" s="14" t="s">
        <v>72</v>
      </c>
      <c r="B81" s="13" t="s">
        <v>40</v>
      </c>
      <c r="C81" s="13" t="s">
        <v>41</v>
      </c>
      <c r="D81" s="15" t="s">
        <v>94</v>
      </c>
      <c r="E81" s="15" t="s">
        <v>95</v>
      </c>
    </row>
    <row r="82" spans="1:5" x14ac:dyDescent="0.3">
      <c r="A82" s="14" t="s">
        <v>72</v>
      </c>
      <c r="B82" s="13" t="s">
        <v>27</v>
      </c>
      <c r="C82" s="13" t="s">
        <v>1</v>
      </c>
      <c r="D82" s="12" t="s">
        <v>120</v>
      </c>
      <c r="E82" s="12" t="s">
        <v>121</v>
      </c>
    </row>
    <row r="83" spans="1:5" x14ac:dyDescent="0.3">
      <c r="A83" s="14" t="s">
        <v>72</v>
      </c>
      <c r="B83" s="13" t="s">
        <v>44</v>
      </c>
      <c r="C83" s="13" t="s">
        <v>1</v>
      </c>
      <c r="D83" s="12" t="s">
        <v>96</v>
      </c>
      <c r="E83" s="12" t="s">
        <v>97</v>
      </c>
    </row>
    <row r="84" spans="1:5" x14ac:dyDescent="0.3">
      <c r="A84" s="14" t="s">
        <v>72</v>
      </c>
      <c r="B84" s="13" t="s">
        <v>12</v>
      </c>
      <c r="C84" s="13" t="s">
        <v>3</v>
      </c>
      <c r="D84" s="13" t="s">
        <v>98</v>
      </c>
      <c r="E84" s="13" t="s">
        <v>58</v>
      </c>
    </row>
    <row r="85" spans="1:5" x14ac:dyDescent="0.3">
      <c r="A85" s="14" t="s">
        <v>72</v>
      </c>
      <c r="B85" s="13" t="s">
        <v>14</v>
      </c>
      <c r="C85" s="13" t="s">
        <v>1</v>
      </c>
      <c r="D85" s="13" t="s">
        <v>144</v>
      </c>
      <c r="E85" s="13" t="s">
        <v>145</v>
      </c>
    </row>
    <row r="86" spans="1:5" x14ac:dyDescent="0.3">
      <c r="A86" s="14" t="s">
        <v>72</v>
      </c>
      <c r="B86" s="13" t="s">
        <v>10</v>
      </c>
      <c r="C86" s="13" t="s">
        <v>82</v>
      </c>
      <c r="D86" s="12" t="s">
        <v>99</v>
      </c>
      <c r="E86" s="12" t="s">
        <v>53</v>
      </c>
    </row>
    <row r="91" spans="1:5" x14ac:dyDescent="0.3">
      <c r="A91" s="9"/>
      <c r="B91" s="8"/>
      <c r="E91" s="6"/>
    </row>
    <row r="92" spans="1:5" x14ac:dyDescent="0.3">
      <c r="A92" s="9"/>
      <c r="B92" s="8"/>
      <c r="D92" s="7"/>
      <c r="E92" s="5"/>
    </row>
    <row r="93" spans="1:5" x14ac:dyDescent="0.3">
      <c r="A93" s="9"/>
      <c r="B93" s="8"/>
      <c r="D93" s="7"/>
      <c r="E93" s="5"/>
    </row>
    <row r="94" spans="1:5" x14ac:dyDescent="0.3">
      <c r="A94" s="9"/>
      <c r="B94" s="10"/>
      <c r="D94" s="7"/>
    </row>
    <row r="95" spans="1:5" x14ac:dyDescent="0.3">
      <c r="A95" s="9"/>
      <c r="B95" s="8"/>
      <c r="D95" s="7"/>
      <c r="E95" s="5"/>
    </row>
    <row r="99" spans="2:2" x14ac:dyDescent="0.3">
      <c r="B99" s="4"/>
    </row>
    <row r="100" spans="2:2" x14ac:dyDescent="0.3">
      <c r="B100" s="4"/>
    </row>
    <row r="101" spans="2:2" x14ac:dyDescent="0.3">
      <c r="B101" s="4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2022-06-28T07:14:27Z</cp:lastPrinted>
  <dcterms:created xsi:type="dcterms:W3CDTF">2020-06-16T06:30:36Z</dcterms:created>
  <dcterms:modified xsi:type="dcterms:W3CDTF">2026-08-21T14:21:50Z</dcterms:modified>
</cp:coreProperties>
</file>